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13020" windowHeight="10460"/>
  </bookViews>
  <sheets>
    <sheet name="List1" sheetId="1" r:id="rId1"/>
  </sheets>
  <definedNames>
    <definedName name="_xlnm.Print_Area" localSheetId="0">List1!$A$1:$I$31</definedName>
  </definedNames>
  <calcPr calcId="125725"/>
</workbook>
</file>

<file path=xl/calcChain.xml><?xml version="1.0" encoding="utf-8"?>
<calcChain xmlns="http://schemas.openxmlformats.org/spreadsheetml/2006/main">
  <c r="I5" i="1"/>
  <c r="I14" s="1"/>
  <c r="I16" s="1"/>
  <c r="I15" s="1"/>
</calcChain>
</file>

<file path=xl/sharedStrings.xml><?xml version="1.0" encoding="utf-8"?>
<sst xmlns="http://schemas.openxmlformats.org/spreadsheetml/2006/main" count="21" uniqueCount="18">
  <si>
    <t>Ks</t>
  </si>
  <si>
    <t>Cena/ks bez DPH, Kč</t>
  </si>
  <si>
    <t>Celkem bez DPH, Kč</t>
  </si>
  <si>
    <t>Komponenty bezdrátových výkonových hlásičů</t>
  </si>
  <si>
    <t>Jednosměrný rozvaděč hlásiče, včetně externí antény, držáku na sloup, záloh. AKU</t>
  </si>
  <si>
    <t>Tlakové repro</t>
  </si>
  <si>
    <t>Držák reproduktoru</t>
  </si>
  <si>
    <t>Oživení, testy, ověření popřípadě úprava systému v návaznosti na okolní systémy</t>
  </si>
  <si>
    <t>Celkem bez DPH</t>
  </si>
  <si>
    <t>Celkem s DPH</t>
  </si>
  <si>
    <t>Montážní práce elektro  včetně plošiny</t>
  </si>
  <si>
    <t>Montážní materiál (bandimex, cyky kabel, chránička)</t>
  </si>
  <si>
    <t>DPH 21%</t>
  </si>
  <si>
    <t>Specifikace rozšíření rozhlasu Levínská Olešnice</t>
  </si>
  <si>
    <t>Specifikace pro jednosměrné analogové hlásiče</t>
  </si>
  <si>
    <t>Elektro revize</t>
  </si>
  <si>
    <t>Technická dokumentace, zaškolení</t>
  </si>
  <si>
    <t>Příloha 6 - Rozpočet VIS Levínská Olešnice</t>
  </si>
</sst>
</file>

<file path=xl/styles.xml><?xml version="1.0" encoding="utf-8"?>
<styleSheet xmlns="http://schemas.openxmlformats.org/spreadsheetml/2006/main">
  <numFmts count="4">
    <numFmt numFmtId="164" formatCode="[$-405]#,##0"/>
    <numFmt numFmtId="165" formatCode="#,##0&quot; Kč&quot;"/>
    <numFmt numFmtId="166" formatCode="[$-405]General"/>
    <numFmt numFmtId="167" formatCode="#,##0.00&quot; &quot;[$Kč-405];[Red]&quot;-&quot;#,##0.00&quot; &quot;[$Kč-405]"/>
  </numFmts>
  <fonts count="8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3"/>
      <color theme="1"/>
      <name val="Arial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6">
    <xf numFmtId="0" fontId="0" fillId="0" borderId="0" xfId="0"/>
    <xf numFmtId="166" fontId="1" fillId="0" borderId="0" xfId="1"/>
    <xf numFmtId="164" fontId="1" fillId="3" borderId="1" xfId="1" applyNumberFormat="1" applyFill="1" applyBorder="1" applyAlignment="1">
      <alignment vertical="center"/>
    </xf>
    <xf numFmtId="164" fontId="1" fillId="0" borderId="1" xfId="1" applyNumberFormat="1" applyBorder="1" applyAlignment="1">
      <alignment vertical="center"/>
    </xf>
    <xf numFmtId="166" fontId="1" fillId="0" borderId="1" xfId="1" applyFill="1" applyBorder="1" applyAlignment="1">
      <alignment horizontal="center" vertical="center"/>
    </xf>
    <xf numFmtId="166" fontId="1" fillId="0" borderId="1" xfId="1" applyBorder="1"/>
    <xf numFmtId="166" fontId="1" fillId="0" borderId="1" xfId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166" fontId="5" fillId="2" borderId="1" xfId="1" applyFont="1" applyFill="1" applyBorder="1" applyAlignment="1">
      <alignment horizontal="center" vertical="center"/>
    </xf>
    <xf numFmtId="166" fontId="5" fillId="2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66" fontId="5" fillId="2" borderId="1" xfId="1" applyFont="1" applyFill="1" applyBorder="1" applyAlignment="1">
      <alignment horizontal="left" vertical="center"/>
    </xf>
    <xf numFmtId="166" fontId="7" fillId="0" borderId="0" xfId="1" applyFont="1"/>
    <xf numFmtId="166" fontId="5" fillId="2" borderId="1" xfId="1" applyFont="1" applyFill="1" applyBorder="1" applyAlignment="1">
      <alignment horizontal="left" vertical="center"/>
    </xf>
    <xf numFmtId="166" fontId="1" fillId="0" borderId="1" xfId="1" applyFill="1" applyBorder="1" applyAlignment="1">
      <alignment horizontal="left" vertical="center" wrapText="1"/>
    </xf>
    <xf numFmtId="166" fontId="4" fillId="0" borderId="1" xfId="1" applyFont="1" applyFill="1" applyBorder="1" applyAlignment="1">
      <alignment horizontal="left" vertical="center"/>
    </xf>
    <xf numFmtId="166" fontId="1" fillId="0" borderId="1" xfId="1" applyFill="1" applyBorder="1" applyAlignment="1">
      <alignment horizontal="left" vertical="center"/>
    </xf>
    <xf numFmtId="166" fontId="5" fillId="2" borderId="2" xfId="1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6" fontId="1" fillId="0" borderId="2" xfId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6" fontId="1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Excel Built-in Normal" xfId="1"/>
    <cellStyle name="Heading" xfId="2"/>
    <cellStyle name="Heading1" xfId="3"/>
    <cellStyle name="normální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6"/>
  <sheetViews>
    <sheetView tabSelected="1" topLeftCell="A7" zoomScaleNormal="100" workbookViewId="0">
      <selection activeCell="F1" sqref="F1"/>
    </sheetView>
  </sheetViews>
  <sheetFormatPr defaultRowHeight="14.5"/>
  <cols>
    <col min="1" max="1" width="2.08203125" style="1" customWidth="1"/>
    <col min="2" max="5" width="8.08203125" style="1" customWidth="1"/>
    <col min="6" max="6" width="15" style="1" customWidth="1"/>
    <col min="7" max="7" width="6.08203125" style="1" customWidth="1"/>
    <col min="8" max="8" width="14.75" style="1" customWidth="1"/>
    <col min="9" max="9" width="14.25" style="1" customWidth="1"/>
    <col min="10" max="1024" width="8.08203125" style="1" customWidth="1"/>
  </cols>
  <sheetData>
    <row r="1" spans="1:9" ht="18.5">
      <c r="B1" s="12" t="s">
        <v>17</v>
      </c>
      <c r="C1" s="12"/>
      <c r="D1" s="12"/>
      <c r="E1" s="12"/>
      <c r="F1" s="12"/>
    </row>
    <row r="3" spans="1:9" ht="36" customHeight="1">
      <c r="B3" s="13" t="s">
        <v>13</v>
      </c>
      <c r="C3" s="13"/>
      <c r="D3" s="13"/>
      <c r="E3" s="13"/>
      <c r="F3" s="13"/>
      <c r="G3" s="8" t="s">
        <v>0</v>
      </c>
      <c r="H3" s="9" t="s">
        <v>1</v>
      </c>
      <c r="I3" s="9" t="s">
        <v>2</v>
      </c>
    </row>
    <row r="4" spans="1:9" ht="36" customHeight="1">
      <c r="B4" s="13" t="s">
        <v>14</v>
      </c>
      <c r="C4" s="13"/>
      <c r="D4" s="13"/>
      <c r="E4" s="13"/>
      <c r="F4" s="13"/>
      <c r="G4" s="8" t="s">
        <v>0</v>
      </c>
      <c r="H4" s="9" t="s">
        <v>1</v>
      </c>
      <c r="I4" s="9" t="s">
        <v>2</v>
      </c>
    </row>
    <row r="5" spans="1:9" ht="18" customHeight="1">
      <c r="B5" s="15" t="s">
        <v>3</v>
      </c>
      <c r="C5" s="15"/>
      <c r="D5" s="15"/>
      <c r="E5" s="15"/>
      <c r="F5" s="15"/>
      <c r="G5" s="15"/>
      <c r="H5" s="15"/>
      <c r="I5" s="7">
        <f>I6+I7+I8+I9+I10+I13+I11+I12</f>
        <v>0</v>
      </c>
    </row>
    <row r="6" spans="1:9" ht="31.5" customHeight="1">
      <c r="B6" s="14" t="s">
        <v>4</v>
      </c>
      <c r="C6" s="14"/>
      <c r="D6" s="14"/>
      <c r="E6" s="14"/>
      <c r="F6" s="14"/>
      <c r="G6" s="4">
        <v>7</v>
      </c>
      <c r="H6" s="2"/>
      <c r="I6" s="3"/>
    </row>
    <row r="7" spans="1:9" ht="16.5" customHeight="1">
      <c r="B7" s="16" t="s">
        <v>5</v>
      </c>
      <c r="C7" s="16"/>
      <c r="D7" s="16"/>
      <c r="E7" s="16"/>
      <c r="F7" s="16"/>
      <c r="G7" s="4">
        <v>18</v>
      </c>
      <c r="H7" s="5"/>
      <c r="I7" s="3"/>
    </row>
    <row r="8" spans="1:9" ht="16.5" customHeight="1">
      <c r="A8"/>
      <c r="B8" s="16" t="s">
        <v>6</v>
      </c>
      <c r="C8" s="16"/>
      <c r="D8" s="16"/>
      <c r="E8" s="16"/>
      <c r="F8" s="16"/>
      <c r="G8" s="4">
        <v>18</v>
      </c>
      <c r="H8" s="6"/>
      <c r="I8" s="3"/>
    </row>
    <row r="9" spans="1:9" ht="16.5" customHeight="1">
      <c r="A9"/>
      <c r="B9" s="20" t="s">
        <v>11</v>
      </c>
      <c r="C9" s="21"/>
      <c r="D9" s="21"/>
      <c r="E9" s="21"/>
      <c r="F9" s="22"/>
      <c r="G9" s="4">
        <v>7</v>
      </c>
      <c r="H9" s="6"/>
      <c r="I9" s="3"/>
    </row>
    <row r="10" spans="1:9" ht="20.25" customHeight="1">
      <c r="A10"/>
      <c r="B10" s="14" t="s">
        <v>10</v>
      </c>
      <c r="C10" s="14"/>
      <c r="D10" s="14"/>
      <c r="E10" s="14"/>
      <c r="F10" s="14"/>
      <c r="G10" s="4">
        <v>7</v>
      </c>
      <c r="H10" s="3"/>
      <c r="I10" s="3"/>
    </row>
    <row r="11" spans="1:9" ht="20.25" customHeight="1">
      <c r="A11"/>
      <c r="B11" s="23" t="s">
        <v>15</v>
      </c>
      <c r="C11" s="24"/>
      <c r="D11" s="24"/>
      <c r="E11" s="24"/>
      <c r="F11" s="25"/>
      <c r="G11" s="4">
        <v>1</v>
      </c>
      <c r="H11" s="3"/>
      <c r="I11" s="3"/>
    </row>
    <row r="12" spans="1:9" ht="20.25" customHeight="1">
      <c r="A12"/>
      <c r="B12" s="23" t="s">
        <v>16</v>
      </c>
      <c r="C12" s="24"/>
      <c r="D12" s="24"/>
      <c r="E12" s="24"/>
      <c r="F12" s="25"/>
      <c r="G12" s="4">
        <v>1</v>
      </c>
      <c r="H12" s="3"/>
      <c r="I12" s="3"/>
    </row>
    <row r="13" spans="1:9" ht="30" customHeight="1">
      <c r="A13"/>
      <c r="B13" s="14" t="s">
        <v>7</v>
      </c>
      <c r="C13" s="14"/>
      <c r="D13" s="14"/>
      <c r="E13" s="14"/>
      <c r="F13" s="14"/>
      <c r="G13" s="4">
        <v>7</v>
      </c>
      <c r="H13" s="2"/>
      <c r="I13" s="3"/>
    </row>
    <row r="14" spans="1:9" ht="17.25" customHeight="1">
      <c r="A14"/>
      <c r="B14" s="13" t="s">
        <v>8</v>
      </c>
      <c r="C14" s="13"/>
      <c r="D14" s="13"/>
      <c r="E14" s="13"/>
      <c r="F14" s="13"/>
      <c r="G14" s="13"/>
      <c r="H14" s="13"/>
      <c r="I14" s="10">
        <f>I5</f>
        <v>0</v>
      </c>
    </row>
    <row r="15" spans="1:9" ht="18" customHeight="1">
      <c r="A15"/>
      <c r="B15" s="17" t="s">
        <v>12</v>
      </c>
      <c r="C15" s="18"/>
      <c r="D15" s="18"/>
      <c r="E15" s="18"/>
      <c r="F15" s="19"/>
      <c r="G15" s="11"/>
      <c r="H15" s="11"/>
      <c r="I15" s="10">
        <f>I16-I14</f>
        <v>0</v>
      </c>
    </row>
    <row r="16" spans="1:9" ht="16.5" customHeight="1">
      <c r="A16"/>
      <c r="B16" s="13" t="s">
        <v>9</v>
      </c>
      <c r="C16" s="13"/>
      <c r="D16" s="13"/>
      <c r="E16" s="13"/>
      <c r="F16" s="13"/>
      <c r="G16" s="13"/>
      <c r="H16" s="13"/>
      <c r="I16" s="10">
        <f>I14*1.21</f>
        <v>0</v>
      </c>
    </row>
  </sheetData>
  <mergeCells count="14">
    <mergeCell ref="B3:F3"/>
    <mergeCell ref="B6:F6"/>
    <mergeCell ref="B16:H16"/>
    <mergeCell ref="B10:F10"/>
    <mergeCell ref="B13:F13"/>
    <mergeCell ref="B4:F4"/>
    <mergeCell ref="B5:H5"/>
    <mergeCell ref="B7:F7"/>
    <mergeCell ref="B8:F8"/>
    <mergeCell ref="B15:F15"/>
    <mergeCell ref="B9:F9"/>
    <mergeCell ref="B14:H14"/>
    <mergeCell ref="B11:F11"/>
    <mergeCell ref="B12:F12"/>
  </mergeCells>
  <pageMargins left="0.51181102362204722" right="0.11811023622047245" top="1.1811023622047245" bottom="1.1811023622047245" header="0.78740157480314954" footer="0.78740157480314954"/>
  <pageSetup paperSize="9" scale="9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Lubomír Jiřiště</cp:lastModifiedBy>
  <cp:revision>1</cp:revision>
  <cp:lastPrinted>2017-03-08T13:35:59Z</cp:lastPrinted>
  <dcterms:created xsi:type="dcterms:W3CDTF">2017-01-18T07:59:17Z</dcterms:created>
  <dcterms:modified xsi:type="dcterms:W3CDTF">2017-03-08T13:36:21Z</dcterms:modified>
</cp:coreProperties>
</file>